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VBA 5e\Problem Files\Chapter 17\"/>
    </mc:Choice>
  </mc:AlternateContent>
  <bookViews>
    <workbookView xWindow="840" yWindow="510" windowWidth="10860" windowHeight="5130"/>
  </bookViews>
  <sheets>
    <sheet name="Model" sheetId="1" r:id="rId1"/>
    <sheet name="Sensitivity" sheetId="3" r:id="rId2"/>
  </sheets>
  <definedNames>
    <definedName name="Const">Model!$B$10</definedName>
    <definedName name="Demand">Model!$B$14</definedName>
    <definedName name="Elast">Model!$C$10</definedName>
    <definedName name="ExRate">Model!$B$4</definedName>
    <definedName name="Price">Model!$B$13</definedName>
    <definedName name="Profit">Model!$B$15</definedName>
    <definedName name="solver_adj" localSheetId="0" hidden="1">Model!$B$13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Model!$B$13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Model!$B$15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o" localSheetId="0" hidden="1">2</definedName>
    <definedName name="solver_rep" localSheetId="0" hidden="1">2</definedName>
    <definedName name="solver_rhs1" localSheetId="0" hidden="1">UnitCostEuros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UnitCost">Model!$B$3</definedName>
    <definedName name="UnitCostEuros">Model!$B$6</definedName>
  </definedNames>
  <calcPr calcId="152511"/>
</workbook>
</file>

<file path=xl/calcChain.xml><?xml version="1.0" encoding="utf-8"?>
<calcChain xmlns="http://schemas.openxmlformats.org/spreadsheetml/2006/main">
  <c r="B6" i="1" l="1"/>
  <c r="B14" i="1"/>
  <c r="B15" i="1" s="1"/>
</calcChain>
</file>

<file path=xl/comments1.xml><?xml version="1.0" encoding="utf-8"?>
<comments xmlns="http://schemas.openxmlformats.org/spreadsheetml/2006/main">
  <authors>
    <author>Chris Albright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 xml:space="preserve">This was the exchange rate as of 8/14/2014. If something costs 1 Euro in Germany, say, it costs $1.34 for an American to buy it.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<sst xmlns="http://schemas.openxmlformats.org/spreadsheetml/2006/main" count="33" uniqueCount="30">
  <si>
    <t>Unit cost ($)</t>
  </si>
  <si>
    <t>Constant</t>
  </si>
  <si>
    <t>Elasticity</t>
  </si>
  <si>
    <t>Profit ($)</t>
  </si>
  <si>
    <t>Sensitivity to the exchange rate</t>
  </si>
  <si>
    <t>Exchange rate</t>
  </si>
  <si>
    <t>Price</t>
  </si>
  <si>
    <t>Demand</t>
  </si>
  <si>
    <t>Profit</t>
  </si>
  <si>
    <t>Pricing problem in a European market</t>
  </si>
  <si>
    <t>Parameters of demand function in European market</t>
  </si>
  <si>
    <t>Equivalent unit cost in Euros</t>
  </si>
  <si>
    <t>Exchange rate ($/Euro)</t>
  </si>
  <si>
    <t>Price (Euros)</t>
  </si>
  <si>
    <t>Demand (in Europe)</t>
  </si>
  <si>
    <t>Pricing model (finding the right price in Euros to maximize profit in $)</t>
  </si>
  <si>
    <t>Range names used:</t>
  </si>
  <si>
    <t>Const</t>
  </si>
  <si>
    <t>=Model!$B$10</t>
  </si>
  <si>
    <t>=Model!$B$14</t>
  </si>
  <si>
    <t>Elast</t>
  </si>
  <si>
    <t>=Model!$C$10</t>
  </si>
  <si>
    <t>ExRate</t>
  </si>
  <si>
    <t>=Model!$B$4</t>
  </si>
  <si>
    <t>=Model!$B$13</t>
  </si>
  <si>
    <t>=Model!$B$15</t>
  </si>
  <si>
    <t>UnitCost</t>
  </si>
  <si>
    <t>=Model!$B$3</t>
  </si>
  <si>
    <t>UnitCostEuros</t>
  </si>
  <si>
    <t>=Model!$B$6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</si>
</sst>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&quot;$&quot;#,##0;\-&quot;$&quot;#,##0"/>
  </numFmts>
  <fonts count="6" x14ac:knownFonts="1"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2" fontId="3" fillId="0" borderId="0" xfId="0" applyNumberFormat="1" applyFont="1"/>
    <xf numFmtId="0" fontId="2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2" fontId="3" fillId="0" borderId="0" xfId="0" applyNumberFormat="1" applyFont="1" applyFill="1"/>
    <xf numFmtId="165" fontId="3" fillId="2" borderId="0" xfId="0" applyNumberFormat="1" applyFont="1" applyFill="1" applyBorder="1"/>
    <xf numFmtId="0" fontId="3" fillId="2" borderId="0" xfId="0" applyFont="1" applyFill="1" applyBorder="1"/>
    <xf numFmtId="165" fontId="3" fillId="3" borderId="0" xfId="0" applyNumberFormat="1" applyFont="1" applyFill="1" applyBorder="1"/>
    <xf numFmtId="0" fontId="1" fillId="0" borderId="0" xfId="0" applyFont="1"/>
    <xf numFmtId="0" fontId="3" fillId="0" borderId="0" xfId="0" applyNumberFormat="1" applyFont="1" applyFill="1"/>
    <xf numFmtId="0" fontId="0" fillId="0" borderId="0" xfId="0" applyNumberFormat="1"/>
    <xf numFmtId="0" fontId="1" fillId="0" borderId="0" xfId="0" applyNumberFormat="1" applyFont="1"/>
    <xf numFmtId="2" fontId="3" fillId="4" borderId="0" xfId="0" applyNumberFormat="1" applyFont="1" applyFill="1" applyBorder="1"/>
    <xf numFmtId="2" fontId="0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65"/>
  <sheetViews>
    <sheetView tabSelected="1" workbookViewId="0"/>
  </sheetViews>
  <sheetFormatPr defaultRowHeight="15" x14ac:dyDescent="0.25"/>
  <cols>
    <col min="1" max="1" width="25.85546875" style="6" customWidth="1"/>
    <col min="2" max="2" width="9.5703125" style="6" customWidth="1"/>
    <col min="3" max="3" width="9.28515625" style="6" customWidth="1"/>
    <col min="4" max="4" width="9.5703125" style="6" customWidth="1"/>
    <col min="5" max="5" width="9.140625" style="6"/>
    <col min="6" max="6" width="15" style="6" customWidth="1"/>
    <col min="7" max="9" width="10.140625" style="6" customWidth="1"/>
    <col min="10" max="16384" width="9.140625" style="6"/>
  </cols>
  <sheetData>
    <row r="1" spans="1:9" x14ac:dyDescent="0.25">
      <c r="A1" s="5" t="s">
        <v>9</v>
      </c>
      <c r="F1" s="5" t="s">
        <v>16</v>
      </c>
      <c r="G1"/>
      <c r="H1"/>
      <c r="I1"/>
    </row>
    <row r="2" spans="1:9" x14ac:dyDescent="0.25">
      <c r="F2" s="14" t="s">
        <v>17</v>
      </c>
      <c r="G2" s="15" t="s">
        <v>18</v>
      </c>
      <c r="H2"/>
      <c r="I2"/>
    </row>
    <row r="3" spans="1:9" x14ac:dyDescent="0.25">
      <c r="A3" s="6" t="s">
        <v>0</v>
      </c>
      <c r="B3" s="10">
        <v>50</v>
      </c>
      <c r="F3" s="14" t="s">
        <v>7</v>
      </c>
      <c r="G3" s="15" t="s">
        <v>19</v>
      </c>
      <c r="H3"/>
      <c r="I3"/>
    </row>
    <row r="4" spans="1:9" x14ac:dyDescent="0.25">
      <c r="A4" s="6" t="s">
        <v>12</v>
      </c>
      <c r="B4" s="11">
        <v>1.34</v>
      </c>
      <c r="F4" s="14" t="s">
        <v>20</v>
      </c>
      <c r="G4" s="15" t="s">
        <v>21</v>
      </c>
      <c r="H4"/>
      <c r="I4"/>
    </row>
    <row r="5" spans="1:9" x14ac:dyDescent="0.25">
      <c r="F5" s="14" t="s">
        <v>22</v>
      </c>
      <c r="G5" s="15" t="s">
        <v>23</v>
      </c>
      <c r="H5"/>
      <c r="I5"/>
    </row>
    <row r="6" spans="1:9" x14ac:dyDescent="0.25">
      <c r="A6" s="6" t="s">
        <v>11</v>
      </c>
      <c r="B6" s="7">
        <f>UnitCost/ExRate</f>
        <v>37.31343283582089</v>
      </c>
      <c r="F6" s="14" t="s">
        <v>6</v>
      </c>
      <c r="G6" s="16" t="s">
        <v>24</v>
      </c>
      <c r="H6" s="13"/>
      <c r="I6" s="13"/>
    </row>
    <row r="7" spans="1:9" x14ac:dyDescent="0.25">
      <c r="F7" s="14" t="s">
        <v>8</v>
      </c>
      <c r="G7" s="16" t="s">
        <v>25</v>
      </c>
      <c r="H7" s="13"/>
      <c r="I7" s="13"/>
    </row>
    <row r="8" spans="1:9" x14ac:dyDescent="0.25">
      <c r="A8" s="6" t="s">
        <v>10</v>
      </c>
      <c r="F8" s="14" t="s">
        <v>26</v>
      </c>
      <c r="G8" s="16" t="s">
        <v>27</v>
      </c>
      <c r="H8" s="13"/>
      <c r="I8" s="13"/>
    </row>
    <row r="9" spans="1:9" x14ac:dyDescent="0.25">
      <c r="B9" s="8" t="s">
        <v>1</v>
      </c>
      <c r="C9" s="8" t="s">
        <v>2</v>
      </c>
      <c r="F9" s="14" t="s">
        <v>28</v>
      </c>
      <c r="G9" s="16" t="s">
        <v>29</v>
      </c>
      <c r="H9" s="13"/>
      <c r="I9" s="13"/>
    </row>
    <row r="10" spans="1:9" x14ac:dyDescent="0.25">
      <c r="B10" s="11">
        <v>27556759.606310714</v>
      </c>
      <c r="C10" s="11">
        <v>-2.4</v>
      </c>
      <c r="G10" s="13"/>
      <c r="H10" s="13"/>
      <c r="I10" s="13"/>
    </row>
    <row r="11" spans="1:9" x14ac:dyDescent="0.25">
      <c r="G11" s="13"/>
      <c r="H11" s="13"/>
      <c r="I11" s="13"/>
    </row>
    <row r="12" spans="1:9" x14ac:dyDescent="0.25">
      <c r="A12" s="5" t="s">
        <v>15</v>
      </c>
      <c r="G12" s="13"/>
      <c r="H12" s="13"/>
      <c r="I12" s="13"/>
    </row>
    <row r="13" spans="1:9" x14ac:dyDescent="0.25">
      <c r="A13" s="6" t="s">
        <v>13</v>
      </c>
      <c r="B13" s="17">
        <v>63.965884702530211</v>
      </c>
      <c r="G13" s="13"/>
      <c r="H13" s="13"/>
      <c r="I13" s="13"/>
    </row>
    <row r="14" spans="1:9" x14ac:dyDescent="0.25">
      <c r="A14" s="6" t="s">
        <v>14</v>
      </c>
      <c r="B14" s="9">
        <f>Const*Price^Elast</f>
        <v>1276.2976259896614</v>
      </c>
      <c r="G14" s="13"/>
      <c r="H14" s="13"/>
      <c r="I14" s="13"/>
    </row>
    <row r="15" spans="1:9" x14ac:dyDescent="0.25">
      <c r="A15" s="6" t="s">
        <v>3</v>
      </c>
      <c r="B15" s="12">
        <f>(Price*ExRate-UnitCost)*Demand</f>
        <v>45582.057799341666</v>
      </c>
      <c r="G15" s="13"/>
      <c r="H15" s="13"/>
      <c r="I15" s="13"/>
    </row>
    <row r="16" spans="1:9" x14ac:dyDescent="0.25">
      <c r="G16" s="13"/>
      <c r="H16" s="13"/>
      <c r="I16" s="13"/>
    </row>
    <row r="17" spans="7:9" x14ac:dyDescent="0.25">
      <c r="G17" s="13"/>
      <c r="H17" s="13"/>
      <c r="I17" s="13"/>
    </row>
    <row r="18" spans="7:9" x14ac:dyDescent="0.25">
      <c r="G18" s="13"/>
      <c r="H18" s="13"/>
      <c r="I18" s="13"/>
    </row>
    <row r="19" spans="7:9" x14ac:dyDescent="0.25">
      <c r="G19" s="13"/>
      <c r="H19" s="13"/>
      <c r="I19" s="13"/>
    </row>
    <row r="20" spans="7:9" x14ac:dyDescent="0.25">
      <c r="G20" s="13"/>
      <c r="H20" s="13"/>
      <c r="I20" s="13"/>
    </row>
    <row r="21" spans="7:9" x14ac:dyDescent="0.25">
      <c r="G21" s="13"/>
      <c r="H21" s="13"/>
      <c r="I21" s="13"/>
    </row>
    <row r="22" spans="7:9" x14ac:dyDescent="0.25">
      <c r="G22" s="13"/>
      <c r="H22" s="13"/>
      <c r="I22" s="13"/>
    </row>
    <row r="23" spans="7:9" x14ac:dyDescent="0.25">
      <c r="G23" s="13"/>
      <c r="H23" s="13"/>
      <c r="I23" s="13"/>
    </row>
    <row r="24" spans="7:9" x14ac:dyDescent="0.25">
      <c r="G24" s="13"/>
      <c r="H24" s="13"/>
      <c r="I24" s="13"/>
    </row>
    <row r="25" spans="7:9" x14ac:dyDescent="0.25">
      <c r="G25" s="13"/>
      <c r="H25" s="13"/>
      <c r="I25" s="13"/>
    </row>
    <row r="26" spans="7:9" x14ac:dyDescent="0.25">
      <c r="G26" s="13"/>
      <c r="H26" s="13"/>
      <c r="I26" s="13"/>
    </row>
    <row r="27" spans="7:9" x14ac:dyDescent="0.25">
      <c r="G27" s="13"/>
      <c r="H27" s="13"/>
      <c r="I27" s="13"/>
    </row>
    <row r="28" spans="7:9" x14ac:dyDescent="0.25">
      <c r="G28" s="13"/>
      <c r="H28" s="13"/>
      <c r="I28" s="13"/>
    </row>
    <row r="29" spans="7:9" x14ac:dyDescent="0.25">
      <c r="G29" s="13"/>
      <c r="H29" s="13"/>
      <c r="I29" s="13"/>
    </row>
    <row r="30" spans="7:9" x14ac:dyDescent="0.25">
      <c r="G30" s="13"/>
      <c r="H30" s="13"/>
      <c r="I30" s="13"/>
    </row>
    <row r="31" spans="7:9" x14ac:dyDescent="0.25">
      <c r="G31" s="13"/>
      <c r="H31" s="13"/>
      <c r="I31" s="13"/>
    </row>
    <row r="32" spans="7:9" x14ac:dyDescent="0.25">
      <c r="G32" s="13"/>
      <c r="H32" s="13"/>
      <c r="I32" s="13"/>
    </row>
    <row r="33" spans="7:9" x14ac:dyDescent="0.25">
      <c r="G33" s="13"/>
      <c r="H33" s="13"/>
      <c r="I33" s="13"/>
    </row>
    <row r="34" spans="7:9" x14ac:dyDescent="0.25">
      <c r="G34" s="13"/>
      <c r="H34" s="13"/>
      <c r="I34" s="13"/>
    </row>
    <row r="35" spans="7:9" x14ac:dyDescent="0.25">
      <c r="G35" s="13"/>
      <c r="H35" s="13"/>
      <c r="I35" s="13"/>
    </row>
    <row r="36" spans="7:9" x14ac:dyDescent="0.25">
      <c r="G36" s="13"/>
      <c r="H36" s="13"/>
      <c r="I36" s="13"/>
    </row>
    <row r="37" spans="7:9" x14ac:dyDescent="0.25">
      <c r="G37" s="13"/>
      <c r="H37" s="13"/>
      <c r="I37" s="13"/>
    </row>
    <row r="38" spans="7:9" x14ac:dyDescent="0.25">
      <c r="G38" s="13"/>
      <c r="H38" s="13"/>
      <c r="I38" s="13"/>
    </row>
    <row r="39" spans="7:9" x14ac:dyDescent="0.25">
      <c r="G39" s="13"/>
      <c r="H39" s="13"/>
      <c r="I39" s="13"/>
    </row>
    <row r="40" spans="7:9" x14ac:dyDescent="0.25">
      <c r="G40" s="13"/>
      <c r="H40" s="13"/>
      <c r="I40" s="13"/>
    </row>
    <row r="41" spans="7:9" x14ac:dyDescent="0.25">
      <c r="G41" s="13"/>
      <c r="H41" s="13"/>
      <c r="I41" s="13"/>
    </row>
    <row r="42" spans="7:9" x14ac:dyDescent="0.25">
      <c r="G42" s="13"/>
      <c r="H42" s="13"/>
      <c r="I42" s="13"/>
    </row>
    <row r="43" spans="7:9" x14ac:dyDescent="0.25">
      <c r="G43" s="13"/>
      <c r="H43" s="13"/>
      <c r="I43" s="13"/>
    </row>
    <row r="44" spans="7:9" x14ac:dyDescent="0.25">
      <c r="G44" s="13"/>
      <c r="H44" s="13"/>
      <c r="I44" s="13"/>
    </row>
    <row r="45" spans="7:9" x14ac:dyDescent="0.25">
      <c r="G45" s="13"/>
      <c r="H45" s="13"/>
      <c r="I45" s="13"/>
    </row>
    <row r="46" spans="7:9" x14ac:dyDescent="0.25">
      <c r="G46" s="13"/>
      <c r="H46" s="13"/>
      <c r="I46" s="13"/>
    </row>
    <row r="47" spans="7:9" x14ac:dyDescent="0.25">
      <c r="G47" s="13"/>
      <c r="H47" s="13"/>
      <c r="I47" s="13"/>
    </row>
    <row r="48" spans="7:9" x14ac:dyDescent="0.25">
      <c r="G48" s="13"/>
      <c r="H48" s="13"/>
      <c r="I48" s="13"/>
    </row>
    <row r="49" spans="7:9" x14ac:dyDescent="0.25">
      <c r="G49" s="13"/>
      <c r="H49" s="13"/>
      <c r="I49" s="13"/>
    </row>
    <row r="50" spans="7:9" x14ac:dyDescent="0.25">
      <c r="G50"/>
      <c r="H50"/>
      <c r="I50"/>
    </row>
    <row r="51" spans="7:9" x14ac:dyDescent="0.25">
      <c r="G51"/>
      <c r="H51"/>
      <c r="I51"/>
    </row>
    <row r="52" spans="7:9" x14ac:dyDescent="0.25">
      <c r="G52"/>
      <c r="H52"/>
      <c r="I52"/>
    </row>
    <row r="53" spans="7:9" x14ac:dyDescent="0.25">
      <c r="G53"/>
      <c r="H53"/>
      <c r="I53"/>
    </row>
    <row r="54" spans="7:9" x14ac:dyDescent="0.25">
      <c r="G54"/>
      <c r="H54"/>
      <c r="I54"/>
    </row>
    <row r="55" spans="7:9" ht="15" customHeight="1" x14ac:dyDescent="0.25">
      <c r="G55"/>
      <c r="H55"/>
      <c r="I55"/>
    </row>
    <row r="56" spans="7:9" ht="26.25" customHeight="1" x14ac:dyDescent="0.25">
      <c r="G56"/>
      <c r="H56"/>
      <c r="I56"/>
    </row>
    <row r="57" spans="7:9" x14ac:dyDescent="0.25">
      <c r="G57"/>
      <c r="H57"/>
      <c r="I57"/>
    </row>
    <row r="58" spans="7:9" x14ac:dyDescent="0.25">
      <c r="G58"/>
      <c r="H58"/>
      <c r="I58"/>
    </row>
    <row r="59" spans="7:9" x14ac:dyDescent="0.25">
      <c r="G59"/>
      <c r="H59"/>
      <c r="I59"/>
    </row>
    <row r="60" spans="7:9" x14ac:dyDescent="0.25">
      <c r="G60"/>
      <c r="H60"/>
      <c r="I60"/>
    </row>
    <row r="61" spans="7:9" x14ac:dyDescent="0.25">
      <c r="G61"/>
      <c r="H61"/>
      <c r="I61"/>
    </row>
    <row r="62" spans="7:9" x14ac:dyDescent="0.25">
      <c r="G62"/>
      <c r="H62"/>
      <c r="I62"/>
    </row>
    <row r="63" spans="7:9" x14ac:dyDescent="0.25">
      <c r="G63"/>
      <c r="H63"/>
      <c r="I63"/>
    </row>
    <row r="64" spans="7:9" x14ac:dyDescent="0.25">
      <c r="G64"/>
      <c r="H64"/>
      <c r="I64"/>
    </row>
    <row r="65" spans="7:9" x14ac:dyDescent="0.25">
      <c r="G65"/>
      <c r="H65"/>
      <c r="I65"/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9"/>
  <sheetViews>
    <sheetView workbookViewId="0"/>
  </sheetViews>
  <sheetFormatPr defaultRowHeight="15" x14ac:dyDescent="0.25"/>
  <cols>
    <col min="1" max="1" width="16.140625" style="2" customWidth="1"/>
    <col min="2" max="16384" width="9.140625" style="2"/>
  </cols>
  <sheetData>
    <row r="1" spans="1:4" x14ac:dyDescent="0.25">
      <c r="A1" s="1" t="s">
        <v>4</v>
      </c>
    </row>
    <row r="3" spans="1:4" x14ac:dyDescent="0.25">
      <c r="A3" s="3" t="s">
        <v>5</v>
      </c>
      <c r="B3" s="3" t="s">
        <v>6</v>
      </c>
      <c r="C3" s="3" t="s">
        <v>7</v>
      </c>
      <c r="D3" s="3" t="s">
        <v>8</v>
      </c>
    </row>
    <row r="4" spans="1:4" x14ac:dyDescent="0.25">
      <c r="A4" s="4">
        <v>1.2</v>
      </c>
    </row>
    <row r="5" spans="1:4" x14ac:dyDescent="0.25">
      <c r="A5" s="18">
        <v>1.22</v>
      </c>
    </row>
    <row r="6" spans="1:4" x14ac:dyDescent="0.25">
      <c r="A6" s="4">
        <v>1.24</v>
      </c>
    </row>
    <row r="7" spans="1:4" x14ac:dyDescent="0.25">
      <c r="A7" s="18">
        <v>1.26</v>
      </c>
    </row>
    <row r="8" spans="1:4" x14ac:dyDescent="0.25">
      <c r="A8" s="4">
        <v>1.28</v>
      </c>
    </row>
    <row r="9" spans="1:4" x14ac:dyDescent="0.25">
      <c r="A9" s="18">
        <v>1.3</v>
      </c>
    </row>
    <row r="10" spans="1:4" x14ac:dyDescent="0.25">
      <c r="A10" s="4">
        <v>1.32</v>
      </c>
    </row>
    <row r="11" spans="1:4" x14ac:dyDescent="0.25">
      <c r="A11" s="18">
        <v>1.34</v>
      </c>
    </row>
    <row r="12" spans="1:4" x14ac:dyDescent="0.25">
      <c r="A12" s="4">
        <v>1.36</v>
      </c>
    </row>
    <row r="13" spans="1:4" x14ac:dyDescent="0.25">
      <c r="A13" s="18">
        <v>1.38</v>
      </c>
    </row>
    <row r="14" spans="1:4" x14ac:dyDescent="0.25">
      <c r="A14" s="4">
        <v>1.4</v>
      </c>
    </row>
    <row r="15" spans="1:4" x14ac:dyDescent="0.25">
      <c r="A15" s="18">
        <v>1.42</v>
      </c>
    </row>
    <row r="16" spans="1:4" x14ac:dyDescent="0.25">
      <c r="A16" s="4">
        <v>1.44</v>
      </c>
    </row>
    <row r="17" spans="1:1" x14ac:dyDescent="0.25">
      <c r="A17" s="18">
        <v>1.46</v>
      </c>
    </row>
    <row r="18" spans="1:1" x14ac:dyDescent="0.25">
      <c r="A18" s="4">
        <v>1.48</v>
      </c>
    </row>
    <row r="19" spans="1:1" x14ac:dyDescent="0.25">
      <c r="A19" s="18">
        <v>1.5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Model</vt:lpstr>
      <vt:lpstr>Sensitivity</vt:lpstr>
      <vt:lpstr>Const</vt:lpstr>
      <vt:lpstr>Demand</vt:lpstr>
      <vt:lpstr>Elast</vt:lpstr>
      <vt:lpstr>ExRate</vt:lpstr>
      <vt:lpstr>Price</vt:lpstr>
      <vt:lpstr>Profit</vt:lpstr>
      <vt:lpstr>UnitCost</vt:lpstr>
      <vt:lpstr>UnitCostEuros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1999-07-21T18:49:03Z</dcterms:created>
  <dcterms:modified xsi:type="dcterms:W3CDTF">2014-08-14T14:31:08Z</dcterms:modified>
</cp:coreProperties>
</file>